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definedNames>
    <definedName name="_xlnm.Print_Area" localSheetId="0">Sayfa1!$C$4:$N$40</definedName>
  </definedNames>
  <calcPr calcId="152511"/>
</workbook>
</file>

<file path=xl/calcChain.xml><?xml version="1.0" encoding="utf-8"?>
<calcChain xmlns="http://schemas.openxmlformats.org/spreadsheetml/2006/main">
  <c r="H15" i="1" l="1"/>
  <c r="I31" i="1"/>
  <c r="H20" i="1"/>
  <c r="L19" i="1"/>
  <c r="L20" i="1"/>
  <c r="L18" i="1"/>
  <c r="L17" i="1"/>
  <c r="L16" i="1"/>
  <c r="H17" i="1"/>
  <c r="H19" i="1"/>
  <c r="H18" i="1"/>
  <c r="H16" i="1"/>
  <c r="I32" i="1" l="1"/>
  <c r="L15" i="1"/>
  <c r="L21" i="1" s="1"/>
  <c r="L32" i="1" l="1"/>
  <c r="L26" i="1" l="1"/>
  <c r="L28" i="1" l="1"/>
  <c r="C31" i="1" s="1"/>
  <c r="L31" i="1" s="1"/>
  <c r="L33" i="1" s="1"/>
  <c r="L34" i="1" l="1"/>
</calcChain>
</file>

<file path=xl/sharedStrings.xml><?xml version="1.0" encoding="utf-8"?>
<sst xmlns="http://schemas.openxmlformats.org/spreadsheetml/2006/main" count="43" uniqueCount="40">
  <si>
    <t>YERSİZ  VE FAZLA ÖDENEN EKDERSLERDEN DOĞAN KİŞİLERDEN ALACAKLARIN HESAPLAMA TABLOSU</t>
  </si>
  <si>
    <t>TAHAKKUK BİRİMİ</t>
  </si>
  <si>
    <t>BORÇLUNUN ADI SOYADI</t>
  </si>
  <si>
    <t>TC KİMLİK NO</t>
  </si>
  <si>
    <t>BORÇLU ADRES/TELEFON</t>
  </si>
  <si>
    <t>BORCUN SEBEBİ</t>
  </si>
  <si>
    <t>ÜNVANI</t>
  </si>
  <si>
    <t>TR15 0001 5001 5800 7290 2889 09</t>
  </si>
  <si>
    <t>Vakıflar Şubesi Konya Kampüs Şubesi</t>
  </si>
  <si>
    <t>BANKA</t>
  </si>
  <si>
    <t>ŞUBE-İBAN NO</t>
  </si>
  <si>
    <t>ALACAKLI BANKA HESAP İSMİ</t>
  </si>
  <si>
    <t>Selçuk Üniversitesi Strateji Geliştirme Daire Başkanlığı</t>
  </si>
  <si>
    <t xml:space="preserve"> </t>
  </si>
  <si>
    <t>SELÇUK ÜNİVERSİTESİ REKTÖRLÜĞÜ STRATEJİ GELİŞTİRME DAİRE BAŞKANLIĞI</t>
  </si>
  <si>
    <t>TABLO 2: YASAL KESİNTİLER</t>
  </si>
  <si>
    <t>Damga Vergisi</t>
  </si>
  <si>
    <t>TOPLAM</t>
  </si>
  <si>
    <t>Faiz Tutarı</t>
  </si>
  <si>
    <t>Yasal Faiz Oranı</t>
  </si>
  <si>
    <t>Vade Gün Sayısı</t>
  </si>
  <si>
    <t>DÜZENLEYEN</t>
  </si>
  <si>
    <t>GERÇEKLEŞTİRME GÖREVLİSİ</t>
  </si>
  <si>
    <t>HARCAMA YETKİLİSİ</t>
  </si>
  <si>
    <t>…./…../2024</t>
  </si>
  <si>
    <t>ÖDEME YAPILAN TARİHTE KESİLEN</t>
  </si>
  <si>
    <t>Ödenen Ekders Saati</t>
  </si>
  <si>
    <t>İade Alınacak Ekders Saati</t>
  </si>
  <si>
    <t>İade Alınacak Brüt Tutar</t>
  </si>
  <si>
    <t>İade Alınacak Vergi Tutarı</t>
  </si>
  <si>
    <t>Ödenmesi Gereken Ekders Satti</t>
  </si>
  <si>
    <t>1 Saatlik Brüt Ekders Ücreti</t>
  </si>
  <si>
    <t>NET TUTAR</t>
  </si>
  <si>
    <t>TOPLAM BORÇ TUTARI</t>
  </si>
  <si>
    <t>TOPLAM FAİZ TUTARI</t>
  </si>
  <si>
    <t>TABLO 1: EKDERS BİLGİ GİRİŞLERİ</t>
  </si>
  <si>
    <t>Gelir Vergisi (%...)</t>
  </si>
  <si>
    <t>Vade Başlangıç Tarihi  (Ek Ders Ödemesi Yapılan Tarih)</t>
  </si>
  <si>
    <t>Anapara Tutarı</t>
  </si>
  <si>
    <t>Geri Ödeme Günü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</si>
</sst>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₺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1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164" fontId="0" fillId="0" borderId="0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1" fillId="0" borderId="4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4" fontId="0" fillId="2" borderId="3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2" fillId="5" borderId="5" xfId="0" applyNumberFormat="1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center"/>
    </xf>
    <xf numFmtId="164" fontId="2" fillId="5" borderId="9" xfId="0" applyNumberFormat="1" applyFont="1" applyFill="1" applyBorder="1" applyAlignment="1">
      <alignment horizontal="center" vertical="center"/>
    </xf>
    <xf numFmtId="164" fontId="2" fillId="5" borderId="6" xfId="0" applyNumberFormat="1" applyFont="1" applyFill="1" applyBorder="1" applyAlignment="1">
      <alignment horizontal="center" vertical="center"/>
    </xf>
    <xf numFmtId="164" fontId="2" fillId="5" borderId="7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T46"/>
  <sheetViews>
    <sheetView tabSelected="1" topLeftCell="A21" zoomScale="85" zoomScaleNormal="85" workbookViewId="0">
      <selection activeCell="L34" sqref="L34:N35"/>
    </sheetView>
  </sheetViews>
  <sheetFormatPr defaultRowHeight="15" x14ac:dyDescent="0.25"/>
  <cols>
    <col min="1" max="2" width="9.7109375" customWidth="1"/>
    <col min="3" max="3" width="16.5703125" customWidth="1"/>
    <col min="4" max="4" width="9.7109375" customWidth="1"/>
    <col min="5" max="5" width="13.42578125" customWidth="1"/>
    <col min="6" max="6" width="16.7109375" customWidth="1"/>
    <col min="7" max="7" width="10.42578125" customWidth="1"/>
    <col min="8" max="8" width="12.5703125" customWidth="1"/>
    <col min="9" max="9" width="14" customWidth="1"/>
    <col min="10" max="10" width="9.7109375" customWidth="1"/>
    <col min="11" max="11" width="17.5703125" customWidth="1"/>
    <col min="12" max="13" width="9.7109375" customWidth="1"/>
    <col min="14" max="14" width="14.7109375" customWidth="1"/>
    <col min="15" max="17" width="9.7109375" customWidth="1"/>
  </cols>
  <sheetData>
    <row r="3" spans="3:14" ht="15.75" thickBot="1" x14ac:dyDescent="0.3"/>
    <row r="4" spans="3:14" ht="24.95" customHeight="1" thickBot="1" x14ac:dyDescent="0.3">
      <c r="C4" s="74" t="s">
        <v>14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</row>
    <row r="5" spans="3:14" ht="24.95" customHeight="1" thickBot="1" x14ac:dyDescent="0.3">
      <c r="C5" s="74" t="s">
        <v>0</v>
      </c>
      <c r="D5" s="75"/>
      <c r="E5" s="75"/>
      <c r="F5" s="81"/>
      <c r="G5" s="81"/>
      <c r="H5" s="81"/>
      <c r="I5" s="81"/>
      <c r="J5" s="81"/>
      <c r="K5" s="81"/>
      <c r="L5" s="81"/>
      <c r="M5" s="81"/>
      <c r="N5" s="82"/>
    </row>
    <row r="6" spans="3:14" ht="24.95" customHeight="1" thickBot="1" x14ac:dyDescent="0.3">
      <c r="C6" s="77" t="s">
        <v>1</v>
      </c>
      <c r="D6" s="78"/>
      <c r="E6" s="79"/>
      <c r="F6" s="73"/>
      <c r="G6" s="26"/>
      <c r="H6" s="27"/>
      <c r="I6" s="77" t="s">
        <v>5</v>
      </c>
      <c r="J6" s="78"/>
      <c r="K6" s="79"/>
      <c r="L6" s="73"/>
      <c r="M6" s="26"/>
      <c r="N6" s="27"/>
    </row>
    <row r="7" spans="3:14" ht="24.95" customHeight="1" thickBot="1" x14ac:dyDescent="0.3">
      <c r="C7" s="77" t="s">
        <v>2</v>
      </c>
      <c r="D7" s="78"/>
      <c r="E7" s="79"/>
      <c r="F7" s="73"/>
      <c r="G7" s="26"/>
      <c r="H7" s="27"/>
      <c r="I7" s="77" t="s">
        <v>6</v>
      </c>
      <c r="J7" s="78"/>
      <c r="K7" s="79"/>
      <c r="L7" s="73"/>
      <c r="M7" s="26"/>
      <c r="N7" s="27"/>
    </row>
    <row r="8" spans="3:14" ht="36.75" customHeight="1" thickBot="1" x14ac:dyDescent="0.3">
      <c r="C8" s="77" t="s">
        <v>3</v>
      </c>
      <c r="D8" s="78"/>
      <c r="E8" s="79"/>
      <c r="F8" s="73"/>
      <c r="G8" s="26"/>
      <c r="H8" s="27"/>
      <c r="I8" s="50" t="s">
        <v>11</v>
      </c>
      <c r="J8" s="45"/>
      <c r="K8" s="46"/>
      <c r="L8" s="80" t="s">
        <v>12</v>
      </c>
      <c r="M8" s="54"/>
      <c r="N8" s="55"/>
    </row>
    <row r="9" spans="3:14" ht="24.95" customHeight="1" x14ac:dyDescent="0.25">
      <c r="C9" s="50" t="s">
        <v>4</v>
      </c>
      <c r="D9" s="45"/>
      <c r="E9" s="46"/>
      <c r="F9" s="24"/>
      <c r="G9" s="25"/>
      <c r="H9" s="59"/>
      <c r="I9" s="44" t="s">
        <v>9</v>
      </c>
      <c r="J9" s="45"/>
      <c r="K9" s="46"/>
      <c r="L9" s="38" t="s">
        <v>8</v>
      </c>
      <c r="M9" s="39"/>
      <c r="N9" s="40"/>
    </row>
    <row r="10" spans="3:14" ht="24.95" customHeight="1" thickBot="1" x14ac:dyDescent="0.3">
      <c r="C10" s="66"/>
      <c r="D10" s="67"/>
      <c r="E10" s="68"/>
      <c r="F10" s="60"/>
      <c r="G10" s="61"/>
      <c r="H10" s="62"/>
      <c r="I10" s="47"/>
      <c r="J10" s="48"/>
      <c r="K10" s="49"/>
      <c r="L10" s="41"/>
      <c r="M10" s="42"/>
      <c r="N10" s="43"/>
    </row>
    <row r="11" spans="3:14" ht="24.95" customHeight="1" x14ac:dyDescent="0.25">
      <c r="C11" s="66"/>
      <c r="D11" s="67"/>
      <c r="E11" s="68"/>
      <c r="F11" s="60"/>
      <c r="G11" s="61"/>
      <c r="H11" s="62"/>
      <c r="I11" s="50" t="s">
        <v>10</v>
      </c>
      <c r="J11" s="45"/>
      <c r="K11" s="46"/>
      <c r="L11" s="53" t="s">
        <v>7</v>
      </c>
      <c r="M11" s="54"/>
      <c r="N11" s="55"/>
    </row>
    <row r="12" spans="3:14" ht="24.95" customHeight="1" thickBot="1" x14ac:dyDescent="0.3">
      <c r="C12" s="47"/>
      <c r="D12" s="48"/>
      <c r="E12" s="49"/>
      <c r="F12" s="63"/>
      <c r="G12" s="64"/>
      <c r="H12" s="65"/>
      <c r="I12" s="47"/>
      <c r="J12" s="48"/>
      <c r="K12" s="49"/>
      <c r="L12" s="56"/>
      <c r="M12" s="57"/>
      <c r="N12" s="58"/>
    </row>
    <row r="13" spans="3:14" ht="35.1" customHeight="1" thickBot="1" x14ac:dyDescent="0.3">
      <c r="C13" s="77" t="s">
        <v>35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9"/>
    </row>
    <row r="14" spans="3:14" ht="35.1" customHeight="1" thickBot="1" x14ac:dyDescent="0.3">
      <c r="C14" s="51" t="s">
        <v>26</v>
      </c>
      <c r="D14" s="69"/>
      <c r="E14" s="52"/>
      <c r="F14" s="51" t="s">
        <v>30</v>
      </c>
      <c r="G14" s="52"/>
      <c r="H14" s="51" t="s">
        <v>27</v>
      </c>
      <c r="I14" s="52"/>
      <c r="J14" s="51" t="s">
        <v>31</v>
      </c>
      <c r="K14" s="33"/>
      <c r="L14" s="31" t="s">
        <v>28</v>
      </c>
      <c r="M14" s="32"/>
      <c r="N14" s="33"/>
    </row>
    <row r="15" spans="3:14" ht="35.1" customHeight="1" thickBot="1" x14ac:dyDescent="0.3">
      <c r="C15" s="70"/>
      <c r="D15" s="71"/>
      <c r="E15" s="72"/>
      <c r="F15" s="70"/>
      <c r="G15" s="72"/>
      <c r="H15" s="70">
        <f>C15-F15</f>
        <v>0</v>
      </c>
      <c r="I15" s="72"/>
      <c r="J15" s="83">
        <v>0</v>
      </c>
      <c r="K15" s="84"/>
      <c r="L15" s="85">
        <f>H15*J15</f>
        <v>0</v>
      </c>
      <c r="M15" s="71"/>
      <c r="N15" s="72"/>
    </row>
    <row r="16" spans="3:14" ht="35.1" customHeight="1" thickBot="1" x14ac:dyDescent="0.3">
      <c r="C16" s="70"/>
      <c r="D16" s="71"/>
      <c r="E16" s="72"/>
      <c r="F16" s="70"/>
      <c r="G16" s="72"/>
      <c r="H16" s="70">
        <f>C16-F16</f>
        <v>0</v>
      </c>
      <c r="I16" s="72"/>
      <c r="J16" s="83">
        <v>0</v>
      </c>
      <c r="K16" s="84"/>
      <c r="L16" s="85">
        <f>H16*J16</f>
        <v>0</v>
      </c>
      <c r="M16" s="71"/>
      <c r="N16" s="72"/>
    </row>
    <row r="17" spans="3:20" ht="35.1" customHeight="1" thickBot="1" x14ac:dyDescent="0.3">
      <c r="C17" s="70"/>
      <c r="D17" s="71"/>
      <c r="E17" s="72"/>
      <c r="F17" s="70"/>
      <c r="G17" s="72"/>
      <c r="H17" s="70">
        <f>C17-F17</f>
        <v>0</v>
      </c>
      <c r="I17" s="72"/>
      <c r="J17" s="83">
        <v>0</v>
      </c>
      <c r="K17" s="84"/>
      <c r="L17" s="85">
        <f>H17*J17</f>
        <v>0</v>
      </c>
      <c r="M17" s="71"/>
      <c r="N17" s="72"/>
    </row>
    <row r="18" spans="3:20" ht="35.1" customHeight="1" thickBot="1" x14ac:dyDescent="0.3">
      <c r="C18" s="70"/>
      <c r="D18" s="71"/>
      <c r="E18" s="72"/>
      <c r="F18" s="70"/>
      <c r="G18" s="72"/>
      <c r="H18" s="70">
        <f>C18-F18</f>
        <v>0</v>
      </c>
      <c r="I18" s="72"/>
      <c r="J18" s="83">
        <v>0</v>
      </c>
      <c r="K18" s="84"/>
      <c r="L18" s="85">
        <f>H18*J18</f>
        <v>0</v>
      </c>
      <c r="M18" s="71"/>
      <c r="N18" s="72"/>
    </row>
    <row r="19" spans="3:20" ht="35.1" customHeight="1" thickBot="1" x14ac:dyDescent="0.3">
      <c r="C19" s="70"/>
      <c r="D19" s="71"/>
      <c r="E19" s="72"/>
      <c r="F19" s="70"/>
      <c r="G19" s="72"/>
      <c r="H19" s="70">
        <f>C19-F19</f>
        <v>0</v>
      </c>
      <c r="I19" s="72"/>
      <c r="J19" s="83">
        <v>0</v>
      </c>
      <c r="K19" s="84"/>
      <c r="L19" s="85">
        <f>H19*J19</f>
        <v>0</v>
      </c>
      <c r="M19" s="71"/>
      <c r="N19" s="72"/>
    </row>
    <row r="20" spans="3:20" ht="35.1" customHeight="1" thickBot="1" x14ac:dyDescent="0.3">
      <c r="C20" s="70"/>
      <c r="D20" s="71"/>
      <c r="E20" s="72"/>
      <c r="F20" s="70"/>
      <c r="G20" s="72"/>
      <c r="H20" s="70">
        <f>C20-F20</f>
        <v>0</v>
      </c>
      <c r="I20" s="72"/>
      <c r="J20" s="83">
        <v>0</v>
      </c>
      <c r="K20" s="84"/>
      <c r="L20" s="85">
        <f>H20*J20</f>
        <v>0</v>
      </c>
      <c r="M20" s="71"/>
      <c r="N20" s="72"/>
    </row>
    <row r="21" spans="3:20" ht="35.1" customHeight="1" thickBot="1" x14ac:dyDescent="0.3">
      <c r="C21" s="31" t="s">
        <v>17</v>
      </c>
      <c r="D21" s="32"/>
      <c r="E21" s="32"/>
      <c r="F21" s="32"/>
      <c r="G21" s="32"/>
      <c r="H21" s="32"/>
      <c r="I21" s="32"/>
      <c r="J21" s="32"/>
      <c r="K21" s="33"/>
      <c r="L21" s="16">
        <f>SUM(L15:N20)</f>
        <v>0</v>
      </c>
      <c r="M21" s="17"/>
      <c r="N21" s="17"/>
      <c r="P21" s="4"/>
      <c r="Q21" s="4"/>
      <c r="R21" s="4"/>
      <c r="S21" s="4"/>
      <c r="T21" s="4"/>
    </row>
    <row r="22" spans="3:20" ht="35.1" customHeight="1" thickBot="1" x14ac:dyDescent="0.3">
      <c r="C22" s="77" t="s">
        <v>15</v>
      </c>
      <c r="D22" s="78"/>
      <c r="E22" s="78"/>
      <c r="F22" s="78"/>
      <c r="G22" s="78"/>
      <c r="H22" s="78"/>
      <c r="I22" s="78"/>
      <c r="J22" s="45"/>
      <c r="K22" s="45"/>
      <c r="L22" s="78"/>
      <c r="M22" s="78"/>
      <c r="N22" s="79"/>
      <c r="P22" s="5"/>
      <c r="Q22" s="5"/>
      <c r="R22" s="5"/>
      <c r="S22" s="5"/>
      <c r="T22" s="5"/>
    </row>
    <row r="23" spans="3:20" ht="35.1" customHeight="1" thickBot="1" x14ac:dyDescent="0.3">
      <c r="C23" s="31" t="s">
        <v>25</v>
      </c>
      <c r="D23" s="32"/>
      <c r="E23" s="32"/>
      <c r="F23" s="32"/>
      <c r="G23" s="32"/>
      <c r="H23" s="32"/>
      <c r="I23" s="32"/>
      <c r="J23" s="32"/>
      <c r="K23" s="33"/>
      <c r="L23" s="31" t="s">
        <v>29</v>
      </c>
      <c r="M23" s="32"/>
      <c r="N23" s="33"/>
      <c r="P23" s="6"/>
      <c r="Q23" s="6"/>
      <c r="R23" s="6"/>
      <c r="S23" s="7"/>
      <c r="T23" s="7"/>
    </row>
    <row r="24" spans="3:20" ht="35.1" customHeight="1" thickBot="1" x14ac:dyDescent="0.3">
      <c r="C24" s="34" t="s">
        <v>16</v>
      </c>
      <c r="D24" s="35"/>
      <c r="E24" s="35"/>
      <c r="F24" s="35"/>
      <c r="G24" s="35"/>
      <c r="H24" s="35"/>
      <c r="I24" s="35"/>
      <c r="J24" s="35"/>
      <c r="K24" s="36"/>
      <c r="L24" s="34">
        <v>0</v>
      </c>
      <c r="M24" s="35"/>
      <c r="N24" s="36"/>
      <c r="P24" s="7"/>
      <c r="Q24" s="7"/>
      <c r="R24" s="7"/>
      <c r="S24" s="7"/>
      <c r="T24" s="7"/>
    </row>
    <row r="25" spans="3:20" ht="35.1" customHeight="1" thickBot="1" x14ac:dyDescent="0.3">
      <c r="C25" s="28" t="s">
        <v>36</v>
      </c>
      <c r="D25" s="29"/>
      <c r="E25" s="29"/>
      <c r="F25" s="29"/>
      <c r="G25" s="29"/>
      <c r="H25" s="29"/>
      <c r="I25" s="29"/>
      <c r="J25" s="29"/>
      <c r="K25" s="30"/>
      <c r="L25" s="34">
        <v>0</v>
      </c>
      <c r="M25" s="35"/>
      <c r="N25" s="36"/>
    </row>
    <row r="26" spans="3:20" ht="35.1" customHeight="1" thickBot="1" x14ac:dyDescent="0.3">
      <c r="C26" s="31" t="s">
        <v>17</v>
      </c>
      <c r="D26" s="32"/>
      <c r="E26" s="32"/>
      <c r="F26" s="32"/>
      <c r="G26" s="32"/>
      <c r="H26" s="32"/>
      <c r="I26" s="32"/>
      <c r="J26" s="32"/>
      <c r="K26" s="33"/>
      <c r="L26" s="123">
        <f>L24+L25</f>
        <v>0</v>
      </c>
      <c r="M26" s="124"/>
      <c r="N26" s="125"/>
    </row>
    <row r="27" spans="3:20" ht="35.1" customHeight="1" thickBot="1" x14ac:dyDescent="0.3">
      <c r="C27" s="2"/>
      <c r="D27" s="1"/>
      <c r="E27" s="1"/>
      <c r="F27" s="1"/>
      <c r="G27" s="1"/>
      <c r="H27" s="1"/>
      <c r="I27" s="1"/>
      <c r="J27" s="1"/>
      <c r="K27" s="1"/>
      <c r="L27" s="8"/>
      <c r="M27" s="9"/>
      <c r="N27" s="10"/>
    </row>
    <row r="28" spans="3:20" ht="35.1" customHeight="1" thickBot="1" x14ac:dyDescent="0.3">
      <c r="C28" s="21" t="s">
        <v>32</v>
      </c>
      <c r="D28" s="22"/>
      <c r="E28" s="22"/>
      <c r="F28" s="22"/>
      <c r="G28" s="22"/>
      <c r="H28" s="22"/>
      <c r="I28" s="22"/>
      <c r="J28" s="22"/>
      <c r="K28" s="23"/>
      <c r="L28" s="18">
        <f>L21-L26</f>
        <v>0</v>
      </c>
      <c r="M28" s="19"/>
      <c r="N28" s="20"/>
    </row>
    <row r="29" spans="3:20" ht="35.1" customHeight="1" thickBot="1" x14ac:dyDescent="0.3">
      <c r="C29" s="24"/>
      <c r="D29" s="25"/>
      <c r="E29" s="25"/>
      <c r="F29" s="25"/>
      <c r="G29" s="26"/>
      <c r="H29" s="26"/>
      <c r="I29" s="26"/>
      <c r="J29" s="26"/>
      <c r="K29" s="26"/>
      <c r="L29" s="26"/>
      <c r="M29" s="26"/>
      <c r="N29" s="27"/>
    </row>
    <row r="30" spans="3:20" s="11" customFormat="1" ht="56.25" customHeight="1" thickBot="1" x14ac:dyDescent="0.3">
      <c r="C30" s="15" t="s">
        <v>38</v>
      </c>
      <c r="D30" s="14"/>
      <c r="E30" s="15" t="s">
        <v>37</v>
      </c>
      <c r="F30" s="14"/>
      <c r="G30" s="13" t="s">
        <v>39</v>
      </c>
      <c r="H30" s="14"/>
      <c r="I30" s="15" t="s">
        <v>20</v>
      </c>
      <c r="J30" s="14"/>
      <c r="K30" s="12" t="s">
        <v>19</v>
      </c>
      <c r="L30" s="37" t="s">
        <v>18</v>
      </c>
      <c r="M30" s="37"/>
      <c r="N30" s="14"/>
    </row>
    <row r="31" spans="3:20" ht="35.1" customHeight="1" thickBot="1" x14ac:dyDescent="0.3">
      <c r="C31" s="126">
        <f>L28</f>
        <v>0</v>
      </c>
      <c r="D31" s="127"/>
      <c r="E31" s="90"/>
      <c r="F31" s="89"/>
      <c r="G31" s="88"/>
      <c r="H31" s="89"/>
      <c r="I31" s="86">
        <f>_xlfn.DAYS(G31,E31)</f>
        <v>0</v>
      </c>
      <c r="J31" s="87"/>
      <c r="K31" s="3">
        <v>0.24</v>
      </c>
      <c r="L31" s="91">
        <f>C31*I31*K31/365</f>
        <v>0</v>
      </c>
      <c r="M31" s="92"/>
      <c r="N31" s="93"/>
    </row>
    <row r="32" spans="3:20" ht="35.1" customHeight="1" thickBot="1" x14ac:dyDescent="0.3">
      <c r="C32" s="34">
        <v>0</v>
      </c>
      <c r="D32" s="36"/>
      <c r="E32" s="90"/>
      <c r="F32" s="89"/>
      <c r="G32" s="88"/>
      <c r="H32" s="89"/>
      <c r="I32" s="86">
        <f>_xlfn.DAYS(G32,E32)</f>
        <v>0</v>
      </c>
      <c r="J32" s="87"/>
      <c r="K32" s="3">
        <v>0.24</v>
      </c>
      <c r="L32" s="91">
        <f>C32*I32*K32/365</f>
        <v>0</v>
      </c>
      <c r="M32" s="92"/>
      <c r="N32" s="93"/>
    </row>
    <row r="33" spans="3:14" ht="35.1" customHeight="1" thickBot="1" x14ac:dyDescent="0.3">
      <c r="C33" s="121" t="s">
        <v>34</v>
      </c>
      <c r="D33" s="122"/>
      <c r="E33" s="122"/>
      <c r="F33" s="122"/>
      <c r="G33" s="32"/>
      <c r="H33" s="32"/>
      <c r="I33" s="32"/>
      <c r="J33" s="32"/>
      <c r="K33" s="33"/>
      <c r="L33" s="94">
        <f>SUM(L31:N32)</f>
        <v>0</v>
      </c>
      <c r="M33" s="95"/>
      <c r="N33" s="96"/>
    </row>
    <row r="34" spans="3:14" ht="35.1" customHeight="1" x14ac:dyDescent="0.25">
      <c r="C34" s="103" t="s">
        <v>33</v>
      </c>
      <c r="D34" s="104"/>
      <c r="E34" s="104"/>
      <c r="F34" s="104"/>
      <c r="G34" s="104"/>
      <c r="H34" s="104"/>
      <c r="I34" s="104"/>
      <c r="J34" s="104"/>
      <c r="K34" s="105"/>
      <c r="L34" s="97">
        <f>L28+L33</f>
        <v>0</v>
      </c>
      <c r="M34" s="98"/>
      <c r="N34" s="99"/>
    </row>
    <row r="35" spans="3:14" ht="35.1" customHeight="1" thickBot="1" x14ac:dyDescent="0.3">
      <c r="C35" s="106"/>
      <c r="D35" s="107"/>
      <c r="E35" s="107"/>
      <c r="F35" s="107"/>
      <c r="G35" s="107"/>
      <c r="H35" s="107"/>
      <c r="I35" s="107"/>
      <c r="J35" s="107"/>
      <c r="K35" s="108"/>
      <c r="L35" s="100"/>
      <c r="M35" s="101"/>
      <c r="N35" s="102"/>
    </row>
    <row r="36" spans="3:14" ht="27.75" customHeight="1" thickBot="1" x14ac:dyDescent="0.3">
      <c r="C36" s="109" t="s">
        <v>21</v>
      </c>
      <c r="D36" s="110"/>
      <c r="E36" s="110"/>
      <c r="F36" s="111"/>
      <c r="G36" s="109" t="s">
        <v>22</v>
      </c>
      <c r="H36" s="110"/>
      <c r="I36" s="110"/>
      <c r="J36" s="111"/>
      <c r="K36" s="109" t="s">
        <v>23</v>
      </c>
      <c r="L36" s="110"/>
      <c r="M36" s="110"/>
      <c r="N36" s="111"/>
    </row>
    <row r="37" spans="3:14" x14ac:dyDescent="0.25">
      <c r="C37" s="112"/>
      <c r="D37" s="113"/>
      <c r="E37" s="113"/>
      <c r="F37" s="114"/>
      <c r="G37" s="24"/>
      <c r="H37" s="25"/>
      <c r="I37" s="25"/>
      <c r="J37" s="59"/>
      <c r="K37" s="24"/>
      <c r="L37" s="25"/>
      <c r="M37" s="25"/>
      <c r="N37" s="59"/>
    </row>
    <row r="38" spans="3:14" x14ac:dyDescent="0.25">
      <c r="C38" s="115"/>
      <c r="D38" s="116"/>
      <c r="E38" s="116"/>
      <c r="F38" s="117"/>
      <c r="G38" s="60"/>
      <c r="H38" s="61"/>
      <c r="I38" s="61"/>
      <c r="J38" s="62"/>
      <c r="K38" s="60"/>
      <c r="L38" s="61"/>
      <c r="M38" s="61"/>
      <c r="N38" s="62"/>
    </row>
    <row r="39" spans="3:14" ht="34.5" customHeight="1" thickBot="1" x14ac:dyDescent="0.3">
      <c r="C39" s="118"/>
      <c r="D39" s="119"/>
      <c r="E39" s="119"/>
      <c r="F39" s="120"/>
      <c r="G39" s="63"/>
      <c r="H39" s="64"/>
      <c r="I39" s="64"/>
      <c r="J39" s="65"/>
      <c r="K39" s="63"/>
      <c r="L39" s="64"/>
      <c r="M39" s="64"/>
      <c r="N39" s="65"/>
    </row>
    <row r="40" spans="3:14" ht="15.75" thickBot="1" x14ac:dyDescent="0.3">
      <c r="C40" s="73" t="s">
        <v>24</v>
      </c>
      <c r="D40" s="26"/>
      <c r="E40" s="26"/>
      <c r="F40" s="27"/>
      <c r="G40" s="73" t="s">
        <v>24</v>
      </c>
      <c r="H40" s="26"/>
      <c r="I40" s="26"/>
      <c r="J40" s="27"/>
      <c r="K40" s="73" t="s">
        <v>24</v>
      </c>
      <c r="L40" s="26"/>
      <c r="M40" s="26"/>
      <c r="N40" s="27"/>
    </row>
    <row r="46" spans="3:14" x14ac:dyDescent="0.25">
      <c r="H46" t="s">
        <v>13</v>
      </c>
    </row>
  </sheetData>
  <sheetProtection selectLockedCells="1" selectUnlockedCells="1"/>
  <mergeCells count="98">
    <mergeCell ref="L32:N32"/>
    <mergeCell ref="G31:H31"/>
    <mergeCell ref="L25:N25"/>
    <mergeCell ref="L26:N26"/>
    <mergeCell ref="K37:N39"/>
    <mergeCell ref="C40:F40"/>
    <mergeCell ref="G40:J40"/>
    <mergeCell ref="K40:N40"/>
    <mergeCell ref="L33:N33"/>
    <mergeCell ref="L34:N35"/>
    <mergeCell ref="C34:K35"/>
    <mergeCell ref="C36:F36"/>
    <mergeCell ref="G36:J36"/>
    <mergeCell ref="K36:N36"/>
    <mergeCell ref="C37:F39"/>
    <mergeCell ref="G37:J39"/>
    <mergeCell ref="C33:K33"/>
    <mergeCell ref="J18:K18"/>
    <mergeCell ref="I32:J32"/>
    <mergeCell ref="G32:H32"/>
    <mergeCell ref="F20:G20"/>
    <mergeCell ref="F19:G19"/>
    <mergeCell ref="F18:G18"/>
    <mergeCell ref="C21:K21"/>
    <mergeCell ref="E32:F32"/>
    <mergeCell ref="E31:F31"/>
    <mergeCell ref="E30:F30"/>
    <mergeCell ref="C30:D30"/>
    <mergeCell ref="C31:D31"/>
    <mergeCell ref="C32:D32"/>
    <mergeCell ref="C22:N22"/>
    <mergeCell ref="L31:N31"/>
    <mergeCell ref="I31:J31"/>
    <mergeCell ref="L20:N20"/>
    <mergeCell ref="H20:I20"/>
    <mergeCell ref="J20:K20"/>
    <mergeCell ref="F17:G17"/>
    <mergeCell ref="F16:G16"/>
    <mergeCell ref="L19:N19"/>
    <mergeCell ref="L18:N18"/>
    <mergeCell ref="L17:N17"/>
    <mergeCell ref="J17:K17"/>
    <mergeCell ref="H17:I17"/>
    <mergeCell ref="H19:I19"/>
    <mergeCell ref="H18:I18"/>
    <mergeCell ref="L16:N16"/>
    <mergeCell ref="H16:I16"/>
    <mergeCell ref="J16:K16"/>
    <mergeCell ref="J19:K19"/>
    <mergeCell ref="C4:N4"/>
    <mergeCell ref="C5:N5"/>
    <mergeCell ref="C6:E6"/>
    <mergeCell ref="C7:E7"/>
    <mergeCell ref="I7:K7"/>
    <mergeCell ref="I6:K6"/>
    <mergeCell ref="L7:N7"/>
    <mergeCell ref="F6:H6"/>
    <mergeCell ref="F7:H7"/>
    <mergeCell ref="F15:G15"/>
    <mergeCell ref="F8:H8"/>
    <mergeCell ref="L6:N6"/>
    <mergeCell ref="C8:E8"/>
    <mergeCell ref="I8:K8"/>
    <mergeCell ref="L8:N8"/>
    <mergeCell ref="H15:I15"/>
    <mergeCell ref="J15:K15"/>
    <mergeCell ref="C13:N13"/>
    <mergeCell ref="L15:N15"/>
    <mergeCell ref="C9:E12"/>
    <mergeCell ref="C14:E14"/>
    <mergeCell ref="C15:E15"/>
    <mergeCell ref="C20:E20"/>
    <mergeCell ref="C19:E19"/>
    <mergeCell ref="C18:E18"/>
    <mergeCell ref="C17:E17"/>
    <mergeCell ref="C16:E16"/>
    <mergeCell ref="L9:N10"/>
    <mergeCell ref="I9:K10"/>
    <mergeCell ref="I11:K12"/>
    <mergeCell ref="H14:I14"/>
    <mergeCell ref="J14:K14"/>
    <mergeCell ref="L14:N14"/>
    <mergeCell ref="L11:N12"/>
    <mergeCell ref="F9:H12"/>
    <mergeCell ref="F14:G14"/>
    <mergeCell ref="G30:H30"/>
    <mergeCell ref="I30:J30"/>
    <mergeCell ref="L21:N21"/>
    <mergeCell ref="L28:N28"/>
    <mergeCell ref="C28:K28"/>
    <mergeCell ref="C29:N29"/>
    <mergeCell ref="C25:K25"/>
    <mergeCell ref="C26:K26"/>
    <mergeCell ref="C23:K23"/>
    <mergeCell ref="C24:K24"/>
    <mergeCell ref="L30:N30"/>
    <mergeCell ref="L23:N23"/>
    <mergeCell ref="L24:N24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2024-05-24T08:17:04Z</dcterms:modified>
</cp:coreProperties>
</file>